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3"/>
  </bookViews>
  <sheets>
    <sheet name="Prospěch a docházka" sheetId="1" r:id="rId1"/>
    <sheet name="Opravné a komis. zk." sheetId="2" r:id="rId2"/>
    <sheet name="Komisionální zk. VOŠ" sheetId="3" r:id="rId3"/>
    <sheet name="MZ a ZZ" sheetId="4" r:id="rId4"/>
    <sheet name="Chování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D8" i="4"/>
  <c r="C8" i="4"/>
  <c r="B8" i="4"/>
  <c r="E17" i="4" l="1"/>
  <c r="D17" i="4"/>
  <c r="C17" i="4"/>
  <c r="B17" i="4"/>
</calcChain>
</file>

<file path=xl/sharedStrings.xml><?xml version="1.0" encoding="utf-8"?>
<sst xmlns="http://schemas.openxmlformats.org/spreadsheetml/2006/main" count="170" uniqueCount="88">
  <si>
    <t>Údaje o výsledcích ve vzdělávání</t>
  </si>
  <si>
    <t>I. Prospěch a docházka žáků  všech ročníků - k 30. 6. 2017</t>
  </si>
  <si>
    <t>Obory vzdělání poskytující střední vzdělání s maturitní zkouškou</t>
  </si>
  <si>
    <t>Žáci celkem</t>
  </si>
  <si>
    <t>Prospěli s vyznamenáním</t>
  </si>
  <si>
    <t xml:space="preserve">Prospěli </t>
  </si>
  <si>
    <t>Neprospěli</t>
  </si>
  <si>
    <t>Průměrný prospěch žáků</t>
  </si>
  <si>
    <t>Obory vzdělání poskytující střední vzdělání s výučním listem</t>
  </si>
  <si>
    <t>II. Žáci konající opravné či komisionální zkoušky</t>
  </si>
  <si>
    <t>Počet žáků</t>
  </si>
  <si>
    <t>Předmět</t>
  </si>
  <si>
    <t>Obor vzdělání</t>
  </si>
  <si>
    <t>Matematika</t>
  </si>
  <si>
    <t>Anglický jazyk</t>
  </si>
  <si>
    <t>Kód a název oboru</t>
  </si>
  <si>
    <t>Počet studentů</t>
  </si>
  <si>
    <t>Komentář</t>
  </si>
  <si>
    <t>III. Studenti VOŠ konající komisionální zkoušku</t>
  </si>
  <si>
    <t>Prospěli</t>
  </si>
  <si>
    <t>Maturitní zkouška</t>
  </si>
  <si>
    <t>Celkem</t>
  </si>
  <si>
    <t>Žáci konající zkoušky celkem</t>
  </si>
  <si>
    <t>Obory vzdělání s maturitní zkouškou</t>
  </si>
  <si>
    <t>Obory vzdělání s výučním listem</t>
  </si>
  <si>
    <t>Počet žáků - hodnocení</t>
  </si>
  <si>
    <t>velmi dobré</t>
  </si>
  <si>
    <t>uspokojivé</t>
  </si>
  <si>
    <t>neuspokojivé</t>
  </si>
  <si>
    <t>Výchovná opatření</t>
  </si>
  <si>
    <t>Počet</t>
  </si>
  <si>
    <t>Napomenutí třídního učitele</t>
  </si>
  <si>
    <t>Důtka třídního učitele</t>
  </si>
  <si>
    <t>Důtka ředitele školy</t>
  </si>
  <si>
    <t>Pochvala ředitele školy</t>
  </si>
  <si>
    <t>Pochvala třídního učitele</t>
  </si>
  <si>
    <t xml:space="preserve">         z toho opakující ročník</t>
  </si>
  <si>
    <t xml:space="preserve">         z toho neomluvených </t>
  </si>
  <si>
    <t>Průměrný počet zameškaných hodin na žáka</t>
  </si>
  <si>
    <t xml:space="preserve">        z toho opakující ročník</t>
  </si>
  <si>
    <t xml:space="preserve">        z toho neomluvených</t>
  </si>
  <si>
    <t>Závěrečná zkouška</t>
  </si>
  <si>
    <t>V. Výsledky maturitních a závěrečných zkoušek - září 2016</t>
  </si>
  <si>
    <t>z toho opravná maturitní zkouška</t>
  </si>
  <si>
    <t>z toho opravná  závěrečná zkouška</t>
  </si>
  <si>
    <t>VII. Hodnocení chování žáků</t>
  </si>
  <si>
    <t xml:space="preserve">Závěrečná zkouška </t>
  </si>
  <si>
    <t>Napomenutí učitele odborného výcviku</t>
  </si>
  <si>
    <t>Pochvala učitele odborného výcviku</t>
  </si>
  <si>
    <t>Důtka učitele odborného výcviku</t>
  </si>
  <si>
    <t xml:space="preserve">Studenti konající absolutorium </t>
  </si>
  <si>
    <t>Ročník</t>
  </si>
  <si>
    <t>1.</t>
  </si>
  <si>
    <t>2.</t>
  </si>
  <si>
    <t xml:space="preserve">3. </t>
  </si>
  <si>
    <t xml:space="preserve">4. </t>
  </si>
  <si>
    <t>3.</t>
  </si>
  <si>
    <t>4.</t>
  </si>
  <si>
    <t>IV. Výsledky maturitních zkoušek a závěrečných zkoušek 
- stav k 30. 6. 2017</t>
  </si>
  <si>
    <t>VI. Výsledky absolutorií - stav k 30. 6. 2017</t>
  </si>
  <si>
    <t xml:space="preserve">Uveďte důvody konání komisionální zkoušky u nejčastěji uvedených předmětů. </t>
  </si>
  <si>
    <t>Maturitní zkouška v podzimním zkušebním termínu</t>
  </si>
  <si>
    <t>Vyloučení ze školy</t>
  </si>
  <si>
    <t>Podmíněné vyloučení ze školy</t>
  </si>
  <si>
    <t>x</t>
  </si>
  <si>
    <t>175.34</t>
  </si>
  <si>
    <t>65-51-H/01Kuchař-číšník</t>
  </si>
  <si>
    <t>Silniční motorová vozidla</t>
  </si>
  <si>
    <t>26-51-H/02 Elektrikář-silnoproud</t>
  </si>
  <si>
    <t>Elektrické stroje a přístroje</t>
  </si>
  <si>
    <t>26-57-H/01 Autoelektrikář</t>
  </si>
  <si>
    <t>Automobily</t>
  </si>
  <si>
    <t>Elektropříslušenství</t>
  </si>
  <si>
    <t>Elektronika</t>
  </si>
  <si>
    <t>Pochvala ředitele školy: prospěch s vyznamenáním, účast žáků na akcích školy - soutěže, prezentace školy</t>
  </si>
  <si>
    <t>Podmíněné vyloučení, vyloučení: neomluvená absence</t>
  </si>
  <si>
    <t>Odborný výcvik</t>
  </si>
  <si>
    <t>Technologie oprav</t>
  </si>
  <si>
    <t>29-54-H/01 Cukrář</t>
  </si>
  <si>
    <t>29-56-H/01 Řezník-uzenář</t>
  </si>
  <si>
    <t>23-43-L/51 Provozní technika</t>
  </si>
  <si>
    <t>64-41-L/51 Podnikání</t>
  </si>
  <si>
    <t xml:space="preserve">   závěrečná zkouška v náhr. termínu </t>
  </si>
  <si>
    <t xml:space="preserve">   maturitní zkouška v náhr. termínu</t>
  </si>
  <si>
    <t>23-45-M/01 Dopravní prostředky</t>
  </si>
  <si>
    <t>41-55-H/01 Opravář zemědělských strojů</t>
  </si>
  <si>
    <t>23-68-H/01 Mechanik opravář mot. vozidel</t>
  </si>
  <si>
    <t>65-51-H/01 Kuchař-číšník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</si>
</sst>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textRotation="90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wrapText="1"/>
    </xf>
    <xf numFmtId="0" fontId="0" fillId="3" borderId="1" xfId="0" applyFont="1" applyFill="1" applyBorder="1"/>
    <xf numFmtId="0" fontId="0" fillId="6" borderId="1" xfId="0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6" xfId="0" applyFill="1" applyBorder="1" applyAlignment="1"/>
    <xf numFmtId="0" fontId="0" fillId="0" borderId="7" xfId="0" applyBorder="1" applyAlignment="1">
      <alignment horizontal="center" shrinkToFit="1"/>
    </xf>
    <xf numFmtId="0" fontId="2" fillId="7" borderId="11" xfId="0" applyFont="1" applyFill="1" applyBorder="1" applyAlignment="1">
      <alignment vertical="center" wrapText="1" shrinkToFit="1"/>
    </xf>
    <xf numFmtId="0" fontId="2" fillId="7" borderId="12" xfId="0" applyFont="1" applyFill="1" applyBorder="1" applyAlignment="1">
      <alignment vertical="center"/>
    </xf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0" fillId="3" borderId="23" xfId="0" applyFill="1" applyBorder="1"/>
    <xf numFmtId="0" fontId="0" fillId="3" borderId="24" xfId="0" applyFont="1" applyFill="1" applyBorder="1"/>
    <xf numFmtId="0" fontId="0" fillId="3" borderId="24" xfId="0" applyFill="1" applyBorder="1"/>
    <xf numFmtId="0" fontId="0" fillId="3" borderId="25" xfId="0" applyFont="1" applyFill="1" applyBorder="1"/>
    <xf numFmtId="0" fontId="0" fillId="3" borderId="26" xfId="0" applyFill="1" applyBorder="1"/>
    <xf numFmtId="0" fontId="0" fillId="3" borderId="27" xfId="0" applyFont="1" applyFill="1" applyBorder="1"/>
    <xf numFmtId="0" fontId="0" fillId="3" borderId="27" xfId="0" applyFill="1" applyBorder="1"/>
    <xf numFmtId="0" fontId="0" fillId="3" borderId="28" xfId="0" applyFill="1" applyBorder="1"/>
    <xf numFmtId="0" fontId="0" fillId="6" borderId="23" xfId="0" applyFill="1" applyBorder="1"/>
    <xf numFmtId="0" fontId="0" fillId="6" borderId="24" xfId="0" applyFont="1" applyFill="1" applyBorder="1"/>
    <xf numFmtId="0" fontId="0" fillId="6" borderId="24" xfId="0" applyFill="1" applyBorder="1"/>
    <xf numFmtId="0" fontId="0" fillId="6" borderId="29" xfId="0" applyFont="1" applyFill="1" applyBorder="1"/>
    <xf numFmtId="0" fontId="2" fillId="7" borderId="16" xfId="0" applyFont="1" applyFill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0" fillId="3" borderId="6" xfId="0" applyFont="1" applyFill="1" applyBorder="1"/>
    <xf numFmtId="0" fontId="0" fillId="3" borderId="30" xfId="0" applyFont="1" applyFill="1" applyBorder="1"/>
    <xf numFmtId="0" fontId="3" fillId="6" borderId="30" xfId="0" applyFont="1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30" xfId="0" applyFill="1" applyBorder="1" applyAlignment="1">
      <alignment wrapText="1"/>
    </xf>
    <xf numFmtId="0" fontId="3" fillId="4" borderId="31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0" fillId="0" borderId="31" xfId="0" applyBorder="1"/>
    <xf numFmtId="0" fontId="3" fillId="3" borderId="32" xfId="0" applyFont="1" applyFill="1" applyBorder="1"/>
    <xf numFmtId="0" fontId="0" fillId="3" borderId="4" xfId="0" applyFont="1" applyFill="1" applyBorder="1"/>
    <xf numFmtId="0" fontId="0" fillId="3" borderId="9" xfId="0" applyFont="1" applyFill="1" applyBorder="1"/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wrapText="1"/>
    </xf>
    <xf numFmtId="0" fontId="0" fillId="0" borderId="32" xfId="0" applyBorder="1"/>
    <xf numFmtId="0" fontId="0" fillId="6" borderId="31" xfId="0" applyFont="1" applyFill="1" applyBorder="1"/>
    <xf numFmtId="0" fontId="0" fillId="3" borderId="32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0" fillId="7" borderId="30" xfId="1" applyFont="1" applyFill="1" applyBorder="1"/>
    <xf numFmtId="44" fontId="0" fillId="7" borderId="31" xfId="1" applyFont="1" applyFill="1" applyBorder="1"/>
    <xf numFmtId="44" fontId="0" fillId="7" borderId="32" xfId="1" applyFont="1" applyFill="1" applyBorder="1"/>
    <xf numFmtId="44" fontId="3" fillId="7" borderId="10" xfId="1" applyFont="1" applyFill="1" applyBorder="1"/>
    <xf numFmtId="44" fontId="3" fillId="7" borderId="12" xfId="1" applyFont="1" applyFill="1" applyBorder="1" applyAlignment="1">
      <alignment horizontal="center"/>
    </xf>
    <xf numFmtId="0" fontId="3" fillId="4" borderId="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7" borderId="9" xfId="1" applyNumberFormat="1" applyFont="1" applyFill="1" applyBorder="1"/>
    <xf numFmtId="0" fontId="0" fillId="7" borderId="6" xfId="1" applyNumberFormat="1" applyFont="1" applyFill="1" applyBorder="1"/>
    <xf numFmtId="0" fontId="0" fillId="7" borderId="8" xfId="1" applyNumberFormat="1" applyFont="1" applyFill="1" applyBorder="1" applyAlignment="1">
      <alignment horizontal="right"/>
    </xf>
    <xf numFmtId="0" fontId="6" fillId="6" borderId="26" xfId="0" applyFont="1" applyFill="1" applyBorder="1"/>
    <xf numFmtId="0" fontId="6" fillId="6" borderId="27" xfId="0" applyFont="1" applyFill="1" applyBorder="1"/>
    <xf numFmtId="0" fontId="6" fillId="6" borderId="28" xfId="0" applyFont="1" applyFill="1" applyBorder="1"/>
    <xf numFmtId="0" fontId="6" fillId="6" borderId="27" xfId="0" applyFont="1" applyFill="1" applyBorder="1" applyAlignment="1">
      <alignment horizontal="right"/>
    </xf>
    <xf numFmtId="0" fontId="3" fillId="8" borderId="2" xfId="0" applyFont="1" applyFill="1" applyBorder="1" applyAlignment="1">
      <alignment horizontal="left"/>
    </xf>
    <xf numFmtId="0" fontId="0" fillId="8" borderId="2" xfId="0" applyFont="1" applyFill="1" applyBorder="1" applyAlignment="1">
      <alignment horizontal="left"/>
    </xf>
    <xf numFmtId="0" fontId="0" fillId="8" borderId="13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shrinkToFit="1"/>
    </xf>
    <xf numFmtId="0" fontId="0" fillId="8" borderId="3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6" borderId="39" xfId="0" applyFill="1" applyBorder="1" applyAlignment="1">
      <alignment wrapText="1"/>
    </xf>
    <xf numFmtId="0" fontId="0" fillId="6" borderId="40" xfId="0" applyFill="1" applyBorder="1" applyAlignment="1">
      <alignment wrapText="1"/>
    </xf>
    <xf numFmtId="0" fontId="0" fillId="6" borderId="2" xfId="0" applyFont="1" applyFill="1" applyBorder="1" applyAlignment="1">
      <alignment horizontal="left"/>
    </xf>
    <xf numFmtId="0" fontId="2" fillId="6" borderId="39" xfId="0" applyFont="1" applyFill="1" applyBorder="1" applyAlignment="1">
      <alignment wrapText="1"/>
    </xf>
    <xf numFmtId="0" fontId="2" fillId="6" borderId="40" xfId="0" applyFont="1" applyFill="1" applyBorder="1" applyAlignment="1">
      <alignment wrapText="1"/>
    </xf>
    <xf numFmtId="0" fontId="2" fillId="4" borderId="30" xfId="0" applyFont="1" applyFill="1" applyBorder="1"/>
    <xf numFmtId="0" fontId="0" fillId="4" borderId="1" xfId="0" applyFont="1" applyFill="1" applyBorder="1"/>
    <xf numFmtId="0" fontId="0" fillId="4" borderId="6" xfId="0" applyFont="1" applyFill="1" applyBorder="1"/>
    <xf numFmtId="0" fontId="0" fillId="3" borderId="30" xfId="0" applyFont="1" applyFill="1" applyBorder="1" applyAlignment="1">
      <alignment horizontal="left"/>
    </xf>
    <xf numFmtId="0" fontId="5" fillId="3" borderId="32" xfId="0" applyFont="1" applyFill="1" applyBorder="1" applyAlignment="1">
      <alignment wrapText="1"/>
    </xf>
    <xf numFmtId="0" fontId="3" fillId="5" borderId="10" xfId="0" applyFont="1" applyFill="1" applyBorder="1" applyAlignment="1"/>
    <xf numFmtId="0" fontId="5" fillId="5" borderId="12" xfId="0" applyFont="1" applyFill="1" applyBorder="1" applyAlignment="1"/>
    <xf numFmtId="0" fontId="3" fillId="2" borderId="10" xfId="0" applyFont="1" applyFill="1" applyBorder="1" applyAlignment="1"/>
    <xf numFmtId="0" fontId="5" fillId="2" borderId="12" xfId="0" applyFont="1" applyFill="1" applyBorder="1" applyAlignme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4" borderId="33" xfId="0" applyFill="1" applyBorder="1" applyAlignment="1"/>
    <xf numFmtId="0" fontId="0" fillId="4" borderId="37" xfId="0" applyFill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RowHeight="15" x14ac:dyDescent="0.25"/>
  <cols>
    <col min="1" max="1" width="60" customWidth="1"/>
    <col min="2" max="2" width="9.140625" customWidth="1"/>
  </cols>
  <sheetData>
    <row r="1" spans="1:2" s="1" customFormat="1" ht="18.75" x14ac:dyDescent="0.3">
      <c r="A1" s="12" t="s">
        <v>0</v>
      </c>
    </row>
    <row r="3" spans="1:2" ht="15.75" x14ac:dyDescent="0.25">
      <c r="A3" s="11" t="s">
        <v>1</v>
      </c>
    </row>
    <row r="4" spans="1:2" ht="15.75" thickBot="1" x14ac:dyDescent="0.3">
      <c r="B4" s="4"/>
    </row>
    <row r="5" spans="1:2" s="1" customFormat="1" ht="16.5" thickBot="1" x14ac:dyDescent="0.3">
      <c r="A5" s="109" t="s">
        <v>2</v>
      </c>
      <c r="B5" s="110"/>
    </row>
    <row r="6" spans="1:2" x14ac:dyDescent="0.25">
      <c r="A6" s="26" t="s">
        <v>3</v>
      </c>
      <c r="B6" s="30">
        <v>111</v>
      </c>
    </row>
    <row r="7" spans="1:2" s="2" customFormat="1" x14ac:dyDescent="0.25">
      <c r="A7" s="27" t="s">
        <v>4</v>
      </c>
      <c r="B7" s="31">
        <v>0</v>
      </c>
    </row>
    <row r="8" spans="1:2" x14ac:dyDescent="0.25">
      <c r="A8" s="28" t="s">
        <v>5</v>
      </c>
      <c r="B8" s="32">
        <v>107</v>
      </c>
    </row>
    <row r="9" spans="1:2" x14ac:dyDescent="0.25">
      <c r="A9" s="27" t="s">
        <v>6</v>
      </c>
      <c r="B9" s="32">
        <v>4</v>
      </c>
    </row>
    <row r="10" spans="1:2" x14ac:dyDescent="0.25">
      <c r="A10" s="27" t="s">
        <v>36</v>
      </c>
      <c r="B10" s="32">
        <v>0</v>
      </c>
    </row>
    <row r="11" spans="1:2" x14ac:dyDescent="0.25">
      <c r="A11" s="27" t="s">
        <v>7</v>
      </c>
      <c r="B11" s="32">
        <v>2.64</v>
      </c>
    </row>
    <row r="12" spans="1:2" x14ac:dyDescent="0.25">
      <c r="A12" s="27" t="s">
        <v>38</v>
      </c>
      <c r="B12" s="32">
        <v>128.61000000000001</v>
      </c>
    </row>
    <row r="13" spans="1:2" ht="15.75" thickBot="1" x14ac:dyDescent="0.3">
      <c r="A13" s="29" t="s">
        <v>37</v>
      </c>
      <c r="B13" s="33">
        <v>0.48</v>
      </c>
    </row>
    <row r="14" spans="1:2" ht="16.5" thickBot="1" x14ac:dyDescent="0.3">
      <c r="A14" s="107" t="s">
        <v>8</v>
      </c>
      <c r="B14" s="108"/>
    </row>
    <row r="15" spans="1:2" x14ac:dyDescent="0.25">
      <c r="A15" s="34" t="s">
        <v>3</v>
      </c>
      <c r="B15" s="83">
        <v>342</v>
      </c>
    </row>
    <row r="16" spans="1:2" s="2" customFormat="1" x14ac:dyDescent="0.25">
      <c r="A16" s="35" t="s">
        <v>4</v>
      </c>
      <c r="B16" s="84">
        <v>22</v>
      </c>
    </row>
    <row r="17" spans="1:2" x14ac:dyDescent="0.25">
      <c r="A17" s="36" t="s">
        <v>5</v>
      </c>
      <c r="B17" s="84">
        <v>303</v>
      </c>
    </row>
    <row r="18" spans="1:2" x14ac:dyDescent="0.25">
      <c r="A18" s="35" t="s">
        <v>6</v>
      </c>
      <c r="B18" s="84">
        <v>17</v>
      </c>
    </row>
    <row r="19" spans="1:2" x14ac:dyDescent="0.25">
      <c r="A19" s="35" t="s">
        <v>39</v>
      </c>
      <c r="B19" s="84">
        <v>2</v>
      </c>
    </row>
    <row r="20" spans="1:2" x14ac:dyDescent="0.25">
      <c r="A20" s="35" t="s">
        <v>7</v>
      </c>
      <c r="B20" s="84">
        <v>2.77</v>
      </c>
    </row>
    <row r="21" spans="1:2" x14ac:dyDescent="0.25">
      <c r="A21" s="35" t="s">
        <v>38</v>
      </c>
      <c r="B21" s="86" t="s">
        <v>65</v>
      </c>
    </row>
    <row r="22" spans="1:2" ht="15.75" thickBot="1" x14ac:dyDescent="0.3">
      <c r="A22" s="37" t="s">
        <v>40</v>
      </c>
      <c r="B22" s="85">
        <v>3.69</v>
      </c>
    </row>
    <row r="24" spans="1:2" s="1" customFormat="1" x14ac:dyDescent="0.25"/>
    <row r="25" spans="1:2" x14ac:dyDescent="0.25">
      <c r="A25" s="5"/>
    </row>
  </sheetData>
  <mergeCells count="2">
    <mergeCell ref="A14:B14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8" workbookViewId="0">
      <selection activeCell="B18" sqref="B18"/>
    </sheetView>
  </sheetViews>
  <sheetFormatPr defaultRowHeight="15" x14ac:dyDescent="0.25"/>
  <cols>
    <col min="1" max="1" width="8.42578125" customWidth="1"/>
    <col min="2" max="2" width="37.7109375" customWidth="1"/>
    <col min="3" max="3" width="9.7109375" style="6" customWidth="1"/>
    <col min="4" max="4" width="31.140625" customWidth="1"/>
  </cols>
  <sheetData>
    <row r="1" spans="1:4" ht="15.75" x14ac:dyDescent="0.25">
      <c r="A1" s="1" t="s">
        <v>9</v>
      </c>
      <c r="B1" s="13"/>
    </row>
    <row r="2" spans="1:4" ht="15.75" thickBot="1" x14ac:dyDescent="0.3"/>
    <row r="3" spans="1:4" ht="30.75" thickBot="1" x14ac:dyDescent="0.3">
      <c r="A3" s="39" t="s">
        <v>51</v>
      </c>
      <c r="B3" s="38" t="s">
        <v>12</v>
      </c>
      <c r="C3" s="21" t="s">
        <v>10</v>
      </c>
      <c r="D3" s="22" t="s">
        <v>11</v>
      </c>
    </row>
    <row r="4" spans="1:4" ht="15.75" x14ac:dyDescent="0.25">
      <c r="A4" s="111" t="s">
        <v>52</v>
      </c>
      <c r="B4" s="119" t="s">
        <v>2</v>
      </c>
      <c r="C4" s="119"/>
      <c r="D4" s="120"/>
    </row>
    <row r="5" spans="1:4" x14ac:dyDescent="0.25">
      <c r="A5" s="111"/>
      <c r="B5" s="93" t="s">
        <v>64</v>
      </c>
      <c r="C5" s="7" t="s">
        <v>64</v>
      </c>
      <c r="D5" s="93" t="s">
        <v>64</v>
      </c>
    </row>
    <row r="6" spans="1:4" ht="15.75" x14ac:dyDescent="0.25">
      <c r="A6" s="111"/>
      <c r="B6" s="115" t="s">
        <v>8</v>
      </c>
      <c r="C6" s="115"/>
      <c r="D6" s="116"/>
    </row>
    <row r="7" spans="1:4" x14ac:dyDescent="0.25">
      <c r="A7" s="111"/>
      <c r="B7" s="24" t="s">
        <v>66</v>
      </c>
      <c r="C7" s="7">
        <v>1</v>
      </c>
      <c r="D7" s="14" t="s">
        <v>13</v>
      </c>
    </row>
    <row r="8" spans="1:4" x14ac:dyDescent="0.25">
      <c r="A8" s="111"/>
      <c r="B8" s="88" t="s">
        <v>85</v>
      </c>
      <c r="C8" s="90">
        <v>1</v>
      </c>
      <c r="D8" s="89" t="s">
        <v>13</v>
      </c>
    </row>
    <row r="9" spans="1:4" ht="15.75" x14ac:dyDescent="0.25">
      <c r="A9" s="111"/>
      <c r="B9" s="87"/>
      <c r="C9" s="90">
        <v>1</v>
      </c>
      <c r="D9" s="89" t="s">
        <v>14</v>
      </c>
    </row>
    <row r="10" spans="1:4" x14ac:dyDescent="0.25">
      <c r="A10" s="111"/>
      <c r="B10" s="88" t="s">
        <v>86</v>
      </c>
      <c r="C10" s="90">
        <v>1</v>
      </c>
      <c r="D10" s="89" t="s">
        <v>13</v>
      </c>
    </row>
    <row r="11" spans="1:4" x14ac:dyDescent="0.25">
      <c r="A11" s="112"/>
      <c r="B11" s="2"/>
      <c r="C11" s="91">
        <v>1</v>
      </c>
      <c r="D11" s="92" t="s">
        <v>76</v>
      </c>
    </row>
    <row r="12" spans="1:4" ht="15.75" x14ac:dyDescent="0.25">
      <c r="A12" s="121" t="s">
        <v>53</v>
      </c>
      <c r="B12" s="113" t="s">
        <v>2</v>
      </c>
      <c r="C12" s="113"/>
      <c r="D12" s="114"/>
    </row>
    <row r="13" spans="1:4" x14ac:dyDescent="0.25">
      <c r="A13" s="122"/>
      <c r="B13" s="94" t="s">
        <v>64</v>
      </c>
      <c r="C13" s="7" t="s">
        <v>64</v>
      </c>
      <c r="D13" s="95" t="s">
        <v>64</v>
      </c>
    </row>
    <row r="14" spans="1:4" ht="15.75" x14ac:dyDescent="0.25">
      <c r="A14" s="122"/>
      <c r="B14" s="115" t="s">
        <v>8</v>
      </c>
      <c r="C14" s="115"/>
      <c r="D14" s="116"/>
    </row>
    <row r="15" spans="1:4" x14ac:dyDescent="0.25">
      <c r="A15" s="122"/>
      <c r="B15" s="24" t="s">
        <v>70</v>
      </c>
      <c r="C15" s="7">
        <v>1</v>
      </c>
      <c r="D15" s="14" t="s">
        <v>71</v>
      </c>
    </row>
    <row r="16" spans="1:4" x14ac:dyDescent="0.25">
      <c r="A16" s="122"/>
      <c r="B16" s="24" t="s">
        <v>68</v>
      </c>
      <c r="C16" s="7">
        <v>1</v>
      </c>
      <c r="D16" s="14" t="s">
        <v>69</v>
      </c>
    </row>
    <row r="17" spans="1:4" x14ac:dyDescent="0.25">
      <c r="A17" s="122"/>
      <c r="B17" s="88" t="s">
        <v>86</v>
      </c>
      <c r="C17" s="90">
        <v>1</v>
      </c>
      <c r="D17" s="89" t="s">
        <v>71</v>
      </c>
    </row>
    <row r="18" spans="1:4" x14ac:dyDescent="0.25">
      <c r="A18" s="123"/>
      <c r="B18" s="88" t="s">
        <v>87</v>
      </c>
      <c r="C18" s="90">
        <v>1</v>
      </c>
      <c r="D18" s="14" t="s">
        <v>14</v>
      </c>
    </row>
    <row r="19" spans="1:4" ht="15.75" x14ac:dyDescent="0.25">
      <c r="A19" s="73"/>
      <c r="B19" s="113" t="s">
        <v>2</v>
      </c>
      <c r="C19" s="113"/>
      <c r="D19" s="114"/>
    </row>
    <row r="20" spans="1:4" x14ac:dyDescent="0.25">
      <c r="A20" s="111" t="s">
        <v>54</v>
      </c>
      <c r="B20" s="94" t="s">
        <v>64</v>
      </c>
      <c r="C20" s="7" t="s">
        <v>64</v>
      </c>
      <c r="D20" s="95" t="s">
        <v>64</v>
      </c>
    </row>
    <row r="21" spans="1:4" ht="15.75" x14ac:dyDescent="0.25">
      <c r="A21" s="111"/>
      <c r="B21" s="115" t="s">
        <v>8</v>
      </c>
      <c r="C21" s="115"/>
      <c r="D21" s="116"/>
    </row>
    <row r="22" spans="1:4" x14ac:dyDescent="0.25">
      <c r="A22" s="111"/>
      <c r="B22" s="24" t="s">
        <v>70</v>
      </c>
      <c r="C22" s="7">
        <v>1</v>
      </c>
      <c r="D22" s="19" t="s">
        <v>72</v>
      </c>
    </row>
    <row r="23" spans="1:4" x14ac:dyDescent="0.25">
      <c r="A23" s="111"/>
      <c r="B23" s="88"/>
      <c r="C23" s="7">
        <v>1</v>
      </c>
      <c r="D23" s="14" t="s">
        <v>73</v>
      </c>
    </row>
    <row r="24" spans="1:4" x14ac:dyDescent="0.25">
      <c r="A24" s="111"/>
      <c r="B24" s="88" t="s">
        <v>86</v>
      </c>
      <c r="C24" s="90">
        <v>1</v>
      </c>
      <c r="D24" s="19" t="s">
        <v>71</v>
      </c>
    </row>
    <row r="25" spans="1:4" x14ac:dyDescent="0.25">
      <c r="A25" s="111"/>
      <c r="B25" s="24"/>
      <c r="C25" s="7">
        <v>1</v>
      </c>
      <c r="D25" s="19" t="s">
        <v>76</v>
      </c>
    </row>
    <row r="26" spans="1:4" x14ac:dyDescent="0.25">
      <c r="A26" s="112"/>
      <c r="B26" s="88" t="s">
        <v>85</v>
      </c>
      <c r="C26" s="90">
        <v>1</v>
      </c>
      <c r="D26" s="14" t="s">
        <v>77</v>
      </c>
    </row>
    <row r="27" spans="1:4" ht="15.75" x14ac:dyDescent="0.25">
      <c r="A27" s="117" t="s">
        <v>55</v>
      </c>
      <c r="B27" s="113" t="s">
        <v>2</v>
      </c>
      <c r="C27" s="113"/>
      <c r="D27" s="114"/>
    </row>
    <row r="28" spans="1:4" ht="18" customHeight="1" x14ac:dyDescent="0.25">
      <c r="A28" s="117"/>
      <c r="B28" s="24" t="s">
        <v>84</v>
      </c>
      <c r="C28" s="7">
        <v>1</v>
      </c>
      <c r="D28" s="14" t="s">
        <v>67</v>
      </c>
    </row>
    <row r="29" spans="1:4" ht="15.75" thickBot="1" x14ac:dyDescent="0.3">
      <c r="A29" s="118"/>
      <c r="B29" s="25"/>
      <c r="C29" s="20"/>
      <c r="D29" s="16"/>
    </row>
    <row r="31" spans="1:4" x14ac:dyDescent="0.25">
      <c r="A31" s="74"/>
      <c r="B31" s="74"/>
      <c r="C31" s="74"/>
      <c r="D31" s="74"/>
    </row>
    <row r="33" spans="1:4" x14ac:dyDescent="0.25">
      <c r="A33" s="75"/>
      <c r="B33" s="75"/>
      <c r="C33" s="75"/>
      <c r="D33" s="75"/>
    </row>
    <row r="34" spans="1:4" ht="15" customHeight="1" x14ac:dyDescent="0.25">
      <c r="A34" s="72"/>
      <c r="B34" s="72"/>
      <c r="C34" s="72"/>
      <c r="D34" s="72"/>
    </row>
  </sheetData>
  <mergeCells count="11">
    <mergeCell ref="A4:A11"/>
    <mergeCell ref="B19:D19"/>
    <mergeCell ref="B21:D21"/>
    <mergeCell ref="B27:D27"/>
    <mergeCell ref="A20:A26"/>
    <mergeCell ref="A27:A29"/>
    <mergeCell ref="B4:D4"/>
    <mergeCell ref="B6:D6"/>
    <mergeCell ref="B12:D12"/>
    <mergeCell ref="B14:D14"/>
    <mergeCell ref="A12:A1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38" sqref="E38"/>
    </sheetView>
  </sheetViews>
  <sheetFormatPr defaultRowHeight="15" x14ac:dyDescent="0.25"/>
  <cols>
    <col min="2" max="2" width="29.42578125" customWidth="1"/>
    <col min="3" max="3" width="9.5703125" customWidth="1"/>
    <col min="4" max="4" width="27.42578125" customWidth="1"/>
  </cols>
  <sheetData>
    <row r="1" spans="1:4" s="1" customFormat="1" ht="15.75" x14ac:dyDescent="0.25">
      <c r="A1" s="125" t="s">
        <v>18</v>
      </c>
      <c r="B1" s="126"/>
      <c r="C1" s="126"/>
      <c r="D1" s="126"/>
    </row>
    <row r="2" spans="1:4" ht="15.75" thickBot="1" x14ac:dyDescent="0.3"/>
    <row r="3" spans="1:4" ht="31.5" customHeight="1" thickBot="1" x14ac:dyDescent="0.3">
      <c r="A3" s="68" t="s">
        <v>51</v>
      </c>
      <c r="B3" s="69" t="s">
        <v>15</v>
      </c>
      <c r="C3" s="70" t="s">
        <v>16</v>
      </c>
      <c r="D3" s="71" t="s">
        <v>11</v>
      </c>
    </row>
    <row r="4" spans="1:4" x14ac:dyDescent="0.25">
      <c r="A4" s="129" t="s">
        <v>52</v>
      </c>
      <c r="B4" s="23"/>
      <c r="C4" s="17"/>
      <c r="D4" s="18"/>
    </row>
    <row r="5" spans="1:4" x14ac:dyDescent="0.25">
      <c r="A5" s="130"/>
      <c r="B5" s="24"/>
      <c r="C5" s="3"/>
      <c r="D5" s="14"/>
    </row>
    <row r="6" spans="1:4" x14ac:dyDescent="0.25">
      <c r="A6" s="131" t="s">
        <v>53</v>
      </c>
      <c r="B6" s="24"/>
      <c r="C6" s="3"/>
      <c r="D6" s="14"/>
    </row>
    <row r="7" spans="1:4" x14ac:dyDescent="0.25">
      <c r="A7" s="130"/>
      <c r="B7" s="24"/>
      <c r="C7" s="3"/>
      <c r="D7" s="14"/>
    </row>
    <row r="8" spans="1:4" x14ac:dyDescent="0.25">
      <c r="A8" s="131" t="s">
        <v>56</v>
      </c>
      <c r="B8" s="24"/>
      <c r="C8" s="3"/>
      <c r="D8" s="14"/>
    </row>
    <row r="9" spans="1:4" x14ac:dyDescent="0.25">
      <c r="A9" s="130"/>
      <c r="B9" s="24"/>
      <c r="C9" s="3"/>
      <c r="D9" s="14"/>
    </row>
    <row r="10" spans="1:4" x14ac:dyDescent="0.25">
      <c r="A10" s="131" t="s">
        <v>57</v>
      </c>
      <c r="B10" s="24"/>
      <c r="C10" s="3"/>
      <c r="D10" s="14"/>
    </row>
    <row r="11" spans="1:4" ht="15.75" thickBot="1" x14ac:dyDescent="0.3">
      <c r="A11" s="132"/>
      <c r="B11" s="25"/>
      <c r="C11" s="15"/>
      <c r="D11" s="16"/>
    </row>
    <row r="13" spans="1:4" x14ac:dyDescent="0.25">
      <c r="A13" s="127" t="s">
        <v>17</v>
      </c>
      <c r="B13" s="128"/>
      <c r="C13" s="128"/>
      <c r="D13" s="128"/>
    </row>
    <row r="14" spans="1:4" ht="15" customHeight="1" x14ac:dyDescent="0.25">
      <c r="A14" s="124" t="s">
        <v>60</v>
      </c>
      <c r="B14" s="124"/>
      <c r="C14" s="124"/>
      <c r="D14" s="124"/>
    </row>
  </sheetData>
  <mergeCells count="7">
    <mergeCell ref="A14:D14"/>
    <mergeCell ref="A1:D1"/>
    <mergeCell ref="A13:D13"/>
    <mergeCell ref="A4:A5"/>
    <mergeCell ref="A6:A7"/>
    <mergeCell ref="A8:A9"/>
    <mergeCell ref="A10:A1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45" workbookViewId="0">
      <selection activeCell="A62" sqref="A62"/>
    </sheetView>
  </sheetViews>
  <sheetFormatPr defaultRowHeight="15" x14ac:dyDescent="0.25"/>
  <cols>
    <col min="1" max="1" width="37.7109375" customWidth="1"/>
    <col min="2" max="2" width="14.28515625" customWidth="1"/>
    <col min="3" max="3" width="15.7109375" customWidth="1"/>
    <col min="4" max="4" width="8.5703125" customWidth="1"/>
    <col min="5" max="5" width="11.28515625" customWidth="1"/>
  </cols>
  <sheetData>
    <row r="1" spans="1:12" s="1" customFormat="1" ht="31.5" customHeight="1" x14ac:dyDescent="0.25">
      <c r="A1" s="133" t="s">
        <v>58</v>
      </c>
      <c r="B1" s="134"/>
      <c r="C1" s="134"/>
      <c r="D1" s="134"/>
      <c r="E1" s="134"/>
    </row>
    <row r="2" spans="1:12" ht="15.75" thickBot="1" x14ac:dyDescent="0.3"/>
    <row r="3" spans="1:12" ht="48" thickBot="1" x14ac:dyDescent="0.3">
      <c r="A3" s="54" t="s">
        <v>15</v>
      </c>
      <c r="B3" s="55" t="s">
        <v>22</v>
      </c>
      <c r="C3" s="55" t="s">
        <v>4</v>
      </c>
      <c r="D3" s="55" t="s">
        <v>19</v>
      </c>
      <c r="E3" s="56" t="s">
        <v>6</v>
      </c>
      <c r="F3" s="8"/>
      <c r="G3" s="8"/>
      <c r="H3" s="8"/>
      <c r="I3" s="8"/>
      <c r="J3" s="8"/>
      <c r="K3" s="8"/>
      <c r="L3" s="8"/>
    </row>
    <row r="4" spans="1:12" ht="15.75" x14ac:dyDescent="0.25">
      <c r="A4" s="51" t="s">
        <v>20</v>
      </c>
      <c r="B4" s="52"/>
      <c r="C4" s="52"/>
      <c r="D4" s="52"/>
      <c r="E4" s="53"/>
    </row>
    <row r="5" spans="1:12" x14ac:dyDescent="0.25">
      <c r="A5" s="41" t="s">
        <v>84</v>
      </c>
      <c r="B5" s="9">
        <v>14</v>
      </c>
      <c r="C5" s="9">
        <v>0</v>
      </c>
      <c r="D5" s="9">
        <v>8</v>
      </c>
      <c r="E5" s="40">
        <v>6</v>
      </c>
    </row>
    <row r="6" spans="1:12" x14ac:dyDescent="0.25">
      <c r="A6" s="41" t="s">
        <v>80</v>
      </c>
      <c r="B6" s="9">
        <v>11</v>
      </c>
      <c r="C6" s="9">
        <v>0</v>
      </c>
      <c r="D6" s="9">
        <v>4</v>
      </c>
      <c r="E6" s="40">
        <v>7</v>
      </c>
    </row>
    <row r="7" spans="1:12" s="8" customFormat="1" x14ac:dyDescent="0.25">
      <c r="A7" s="41" t="s">
        <v>81</v>
      </c>
      <c r="B7" s="9">
        <v>19</v>
      </c>
      <c r="C7" s="9">
        <v>0</v>
      </c>
      <c r="D7" s="9">
        <v>4</v>
      </c>
      <c r="E7" s="40">
        <v>15</v>
      </c>
    </row>
    <row r="8" spans="1:12" s="8" customFormat="1" ht="17.25" customHeight="1" x14ac:dyDescent="0.25">
      <c r="A8" s="102" t="s">
        <v>21</v>
      </c>
      <c r="B8" s="103">
        <f>SUM(B5:B7)</f>
        <v>44</v>
      </c>
      <c r="C8" s="103">
        <f>SUM(C5:C7)</f>
        <v>0</v>
      </c>
      <c r="D8" s="103">
        <f>SUM(D5:D7)</f>
        <v>16</v>
      </c>
      <c r="E8" s="104">
        <f>SUM(E5:E7)</f>
        <v>28</v>
      </c>
    </row>
    <row r="9" spans="1:12" s="8" customFormat="1" ht="15.75" x14ac:dyDescent="0.25">
      <c r="A9" s="42" t="s">
        <v>46</v>
      </c>
      <c r="B9" s="10"/>
      <c r="C9" s="10"/>
      <c r="D9" s="10"/>
      <c r="E9" s="43"/>
    </row>
    <row r="10" spans="1:12" s="8" customFormat="1" x14ac:dyDescent="0.25">
      <c r="A10" s="96" t="s">
        <v>86</v>
      </c>
      <c r="B10" s="10">
        <v>20</v>
      </c>
      <c r="C10" s="10">
        <v>0</v>
      </c>
      <c r="D10" s="10">
        <v>12</v>
      </c>
      <c r="E10" s="43">
        <v>8</v>
      </c>
    </row>
    <row r="11" spans="1:12" s="8" customFormat="1" x14ac:dyDescent="0.25">
      <c r="A11" s="96" t="s">
        <v>70</v>
      </c>
      <c r="B11" s="10">
        <v>9</v>
      </c>
      <c r="C11" s="10">
        <v>0</v>
      </c>
      <c r="D11" s="10">
        <v>9</v>
      </c>
      <c r="E11" s="43">
        <v>0</v>
      </c>
    </row>
    <row r="12" spans="1:12" s="8" customFormat="1" x14ac:dyDescent="0.25">
      <c r="A12" s="96" t="s">
        <v>68</v>
      </c>
      <c r="B12" s="10">
        <v>11</v>
      </c>
      <c r="C12" s="10">
        <v>0</v>
      </c>
      <c r="D12" s="10">
        <v>8</v>
      </c>
      <c r="E12" s="43">
        <v>3</v>
      </c>
    </row>
    <row r="13" spans="1:12" s="8" customFormat="1" x14ac:dyDescent="0.25">
      <c r="A13" s="96" t="s">
        <v>78</v>
      </c>
      <c r="B13" s="10">
        <v>12</v>
      </c>
      <c r="C13" s="10">
        <v>3</v>
      </c>
      <c r="D13" s="10">
        <v>8</v>
      </c>
      <c r="E13" s="43">
        <v>1</v>
      </c>
    </row>
    <row r="14" spans="1:12" s="8" customFormat="1" x14ac:dyDescent="0.25">
      <c r="A14" s="96" t="s">
        <v>79</v>
      </c>
      <c r="B14" s="10">
        <v>8</v>
      </c>
      <c r="C14" s="10">
        <v>1</v>
      </c>
      <c r="D14" s="10">
        <v>7</v>
      </c>
      <c r="E14" s="43">
        <v>0</v>
      </c>
    </row>
    <row r="15" spans="1:12" s="8" customFormat="1" x14ac:dyDescent="0.25">
      <c r="A15" s="96" t="s">
        <v>66</v>
      </c>
      <c r="B15" s="10">
        <v>19</v>
      </c>
      <c r="C15" s="10">
        <v>5</v>
      </c>
      <c r="D15" s="10">
        <v>11</v>
      </c>
      <c r="E15" s="43">
        <v>3</v>
      </c>
    </row>
    <row r="16" spans="1:12" s="8" customFormat="1" ht="15" customHeight="1" x14ac:dyDescent="0.25">
      <c r="A16" s="44" t="s">
        <v>85</v>
      </c>
      <c r="B16" s="10">
        <v>28</v>
      </c>
      <c r="C16" s="10">
        <v>2</v>
      </c>
      <c r="D16" s="10">
        <v>23</v>
      </c>
      <c r="E16" s="43">
        <v>3</v>
      </c>
    </row>
    <row r="17" spans="1:5" ht="18.75" customHeight="1" thickBot="1" x14ac:dyDescent="0.3">
      <c r="A17" s="45" t="s">
        <v>21</v>
      </c>
      <c r="B17" s="46">
        <f>SUM(B10:B16)</f>
        <v>107</v>
      </c>
      <c r="C17" s="46">
        <f>SUM(C10:C16)</f>
        <v>11</v>
      </c>
      <c r="D17" s="46">
        <f>SUM(D10:D16)</f>
        <v>78</v>
      </c>
      <c r="E17" s="47">
        <f>SUM(E10:E16)</f>
        <v>18</v>
      </c>
    </row>
    <row r="18" spans="1:5" ht="15" customHeight="1" x14ac:dyDescent="0.25">
      <c r="A18" s="8"/>
      <c r="B18" s="8"/>
      <c r="C18" s="8"/>
      <c r="D18" s="8"/>
      <c r="E18" s="8"/>
    </row>
    <row r="19" spans="1:5" ht="15" customHeight="1" x14ac:dyDescent="0.25">
      <c r="A19" s="8"/>
      <c r="B19" s="8"/>
      <c r="C19" s="8"/>
      <c r="D19" s="8"/>
      <c r="E19" s="8"/>
    </row>
    <row r="20" spans="1:5" ht="15" customHeight="1" x14ac:dyDescent="0.25">
      <c r="A20" s="133" t="s">
        <v>42</v>
      </c>
      <c r="B20" s="133"/>
      <c r="C20" s="133"/>
      <c r="D20" s="133"/>
      <c r="E20" s="133"/>
    </row>
    <row r="21" spans="1:5" ht="15" customHeight="1" thickBot="1" x14ac:dyDescent="0.3">
      <c r="A21" s="8"/>
      <c r="B21" s="8"/>
      <c r="C21" s="8"/>
      <c r="D21" s="8"/>
      <c r="E21" s="8"/>
    </row>
    <row r="22" spans="1:5" ht="49.5" customHeight="1" thickBot="1" x14ac:dyDescent="0.3">
      <c r="A22" s="54" t="s">
        <v>15</v>
      </c>
      <c r="B22" s="55" t="s">
        <v>22</v>
      </c>
      <c r="C22" s="55" t="s">
        <v>4</v>
      </c>
      <c r="D22" s="55" t="s">
        <v>19</v>
      </c>
      <c r="E22" s="56" t="s">
        <v>6</v>
      </c>
    </row>
    <row r="23" spans="1:5" ht="15" customHeight="1" x14ac:dyDescent="0.25">
      <c r="A23" s="57" t="s">
        <v>61</v>
      </c>
      <c r="B23" s="52"/>
      <c r="C23" s="52"/>
      <c r="D23" s="52"/>
      <c r="E23" s="53"/>
    </row>
    <row r="24" spans="1:5" ht="15.75" x14ac:dyDescent="0.25">
      <c r="A24" s="106" t="s">
        <v>84</v>
      </c>
      <c r="B24" s="52">
        <v>9</v>
      </c>
      <c r="C24" s="52">
        <v>0</v>
      </c>
      <c r="D24" s="52">
        <v>5</v>
      </c>
      <c r="E24" s="53">
        <v>4</v>
      </c>
    </row>
    <row r="25" spans="1:5" x14ac:dyDescent="0.25">
      <c r="A25" s="41" t="s">
        <v>43</v>
      </c>
      <c r="B25" s="9">
        <v>9</v>
      </c>
      <c r="C25" s="9">
        <v>0</v>
      </c>
      <c r="D25" s="9">
        <v>5</v>
      </c>
      <c r="E25" s="40">
        <v>4</v>
      </c>
    </row>
    <row r="26" spans="1:5" x14ac:dyDescent="0.25">
      <c r="A26" s="105" t="s">
        <v>83</v>
      </c>
      <c r="B26" s="9">
        <v>0</v>
      </c>
      <c r="C26" s="9">
        <v>0</v>
      </c>
      <c r="D26" s="9">
        <v>0</v>
      </c>
      <c r="E26" s="40">
        <v>0</v>
      </c>
    </row>
    <row r="27" spans="1:5" x14ac:dyDescent="0.25">
      <c r="A27" s="105" t="s">
        <v>80</v>
      </c>
      <c r="B27" s="9">
        <v>9</v>
      </c>
      <c r="C27" s="9">
        <v>0</v>
      </c>
      <c r="D27" s="9">
        <v>2</v>
      </c>
      <c r="E27" s="40">
        <v>7</v>
      </c>
    </row>
    <row r="28" spans="1:5" x14ac:dyDescent="0.25">
      <c r="A28" s="41" t="s">
        <v>43</v>
      </c>
      <c r="B28" s="9">
        <v>9</v>
      </c>
      <c r="C28" s="9">
        <v>0</v>
      </c>
      <c r="D28" s="9">
        <v>2</v>
      </c>
      <c r="E28" s="40">
        <v>7</v>
      </c>
    </row>
    <row r="29" spans="1:5" x14ac:dyDescent="0.25">
      <c r="A29" s="105" t="s">
        <v>83</v>
      </c>
      <c r="B29" s="9">
        <v>0</v>
      </c>
      <c r="C29" s="9">
        <v>0</v>
      </c>
      <c r="D29" s="9">
        <v>0</v>
      </c>
      <c r="E29" s="40">
        <v>0</v>
      </c>
    </row>
    <row r="30" spans="1:5" x14ac:dyDescent="0.25">
      <c r="A30" s="105" t="s">
        <v>81</v>
      </c>
      <c r="B30" s="9">
        <v>6</v>
      </c>
      <c r="C30" s="9">
        <v>0</v>
      </c>
      <c r="D30" s="9">
        <v>1</v>
      </c>
      <c r="E30" s="40">
        <v>5</v>
      </c>
    </row>
    <row r="31" spans="1:5" x14ac:dyDescent="0.25">
      <c r="A31" s="41" t="s">
        <v>43</v>
      </c>
      <c r="B31" s="9">
        <v>6</v>
      </c>
      <c r="C31" s="9">
        <v>0</v>
      </c>
      <c r="D31" s="9">
        <v>1</v>
      </c>
      <c r="E31" s="40">
        <v>5</v>
      </c>
    </row>
    <row r="32" spans="1:5" ht="15" customHeight="1" x14ac:dyDescent="0.25">
      <c r="A32" s="105" t="s">
        <v>83</v>
      </c>
      <c r="B32" s="9">
        <v>0</v>
      </c>
      <c r="C32" s="9">
        <v>0</v>
      </c>
      <c r="D32" s="9">
        <v>0</v>
      </c>
      <c r="E32" s="40">
        <v>0</v>
      </c>
    </row>
    <row r="33" spans="1:5" ht="16.5" thickBot="1" x14ac:dyDescent="0.3">
      <c r="A33" s="45" t="s">
        <v>21</v>
      </c>
      <c r="B33" s="48">
        <v>24</v>
      </c>
      <c r="C33" s="48">
        <v>0</v>
      </c>
      <c r="D33" s="48">
        <v>8</v>
      </c>
      <c r="E33" s="49">
        <v>16</v>
      </c>
    </row>
    <row r="34" spans="1:5" ht="15.75" x14ac:dyDescent="0.25">
      <c r="A34" s="42" t="s">
        <v>41</v>
      </c>
      <c r="B34" s="10"/>
      <c r="C34" s="10"/>
      <c r="D34" s="10"/>
      <c r="E34" s="43"/>
    </row>
    <row r="35" spans="1:5" x14ac:dyDescent="0.25">
      <c r="A35" s="99" t="s">
        <v>86</v>
      </c>
      <c r="B35" s="10">
        <v>20</v>
      </c>
      <c r="C35" s="10">
        <v>0</v>
      </c>
      <c r="D35" s="10">
        <v>12</v>
      </c>
      <c r="E35" s="43">
        <v>8</v>
      </c>
    </row>
    <row r="36" spans="1:5" x14ac:dyDescent="0.25">
      <c r="A36" s="44" t="s">
        <v>44</v>
      </c>
      <c r="B36" s="10">
        <v>9</v>
      </c>
      <c r="C36" s="10">
        <v>0</v>
      </c>
      <c r="D36" s="10">
        <v>3</v>
      </c>
      <c r="E36" s="43">
        <v>6</v>
      </c>
    </row>
    <row r="37" spans="1:5" x14ac:dyDescent="0.25">
      <c r="A37" s="44" t="s">
        <v>82</v>
      </c>
      <c r="B37" s="10">
        <v>1</v>
      </c>
      <c r="C37" s="10">
        <v>0</v>
      </c>
      <c r="D37" s="10">
        <v>1</v>
      </c>
      <c r="E37" s="43">
        <v>0</v>
      </c>
    </row>
    <row r="38" spans="1:5" x14ac:dyDescent="0.25">
      <c r="A38" s="99" t="s">
        <v>68</v>
      </c>
      <c r="B38" s="97">
        <v>4</v>
      </c>
      <c r="C38" s="97">
        <v>1</v>
      </c>
      <c r="D38" s="97">
        <v>1</v>
      </c>
      <c r="E38" s="98">
        <v>2</v>
      </c>
    </row>
    <row r="39" spans="1:5" x14ac:dyDescent="0.25">
      <c r="A39" s="44" t="s">
        <v>44</v>
      </c>
      <c r="B39" s="97">
        <v>2</v>
      </c>
      <c r="C39" s="97">
        <v>0</v>
      </c>
      <c r="D39" s="97">
        <v>0</v>
      </c>
      <c r="E39" s="98">
        <v>2</v>
      </c>
    </row>
    <row r="40" spans="1:5" x14ac:dyDescent="0.25">
      <c r="A40" s="44" t="s">
        <v>82</v>
      </c>
      <c r="B40" s="97">
        <v>0</v>
      </c>
      <c r="C40" s="97">
        <v>0</v>
      </c>
      <c r="D40" s="97">
        <v>0</v>
      </c>
      <c r="E40" s="98">
        <v>0</v>
      </c>
    </row>
    <row r="41" spans="1:5" x14ac:dyDescent="0.25">
      <c r="A41" s="99" t="s">
        <v>78</v>
      </c>
      <c r="B41" s="97">
        <v>1</v>
      </c>
      <c r="C41" s="97">
        <v>0</v>
      </c>
      <c r="D41" s="97">
        <v>0</v>
      </c>
      <c r="E41" s="98">
        <v>1</v>
      </c>
    </row>
    <row r="42" spans="1:5" x14ac:dyDescent="0.25">
      <c r="A42" s="44" t="s">
        <v>44</v>
      </c>
      <c r="B42" s="97">
        <v>1</v>
      </c>
      <c r="C42" s="97">
        <v>0</v>
      </c>
      <c r="D42" s="97">
        <v>0</v>
      </c>
      <c r="E42" s="98">
        <v>1</v>
      </c>
    </row>
    <row r="43" spans="1:5" x14ac:dyDescent="0.25">
      <c r="A43" s="44" t="s">
        <v>82</v>
      </c>
      <c r="B43" s="97">
        <v>0</v>
      </c>
      <c r="C43" s="97">
        <v>0</v>
      </c>
      <c r="D43" s="97">
        <v>0</v>
      </c>
      <c r="E43" s="98">
        <v>0</v>
      </c>
    </row>
    <row r="44" spans="1:5" x14ac:dyDescent="0.25">
      <c r="A44" s="99" t="s">
        <v>79</v>
      </c>
      <c r="B44" s="97">
        <v>5</v>
      </c>
      <c r="C44" s="97">
        <v>1</v>
      </c>
      <c r="D44" s="97">
        <v>4</v>
      </c>
      <c r="E44" s="98">
        <v>0</v>
      </c>
    </row>
    <row r="45" spans="1:5" x14ac:dyDescent="0.25">
      <c r="A45" s="44" t="s">
        <v>44</v>
      </c>
      <c r="B45" s="97">
        <v>0</v>
      </c>
      <c r="C45" s="97">
        <v>0</v>
      </c>
      <c r="D45" s="97">
        <v>0</v>
      </c>
      <c r="E45" s="98">
        <v>0</v>
      </c>
    </row>
    <row r="46" spans="1:5" x14ac:dyDescent="0.25">
      <c r="A46" s="44" t="s">
        <v>82</v>
      </c>
      <c r="B46" s="97">
        <v>0</v>
      </c>
      <c r="C46" s="97">
        <v>0</v>
      </c>
      <c r="D46" s="97">
        <v>0</v>
      </c>
      <c r="E46" s="98">
        <v>0</v>
      </c>
    </row>
    <row r="47" spans="1:5" x14ac:dyDescent="0.25">
      <c r="A47" s="99" t="s">
        <v>66</v>
      </c>
      <c r="B47" s="97">
        <v>8</v>
      </c>
      <c r="C47" s="97">
        <v>2</v>
      </c>
      <c r="D47" s="97">
        <v>3</v>
      </c>
      <c r="E47" s="98">
        <v>3</v>
      </c>
    </row>
    <row r="48" spans="1:5" x14ac:dyDescent="0.25">
      <c r="A48" s="44" t="s">
        <v>44</v>
      </c>
      <c r="B48" s="97">
        <v>5</v>
      </c>
      <c r="C48" s="97">
        <v>0</v>
      </c>
      <c r="D48" s="97">
        <v>2</v>
      </c>
      <c r="E48" s="98">
        <v>3</v>
      </c>
    </row>
    <row r="49" spans="1:5" x14ac:dyDescent="0.25">
      <c r="A49" s="44" t="s">
        <v>82</v>
      </c>
      <c r="B49" s="97">
        <v>0</v>
      </c>
      <c r="C49" s="97">
        <v>0</v>
      </c>
      <c r="D49" s="97">
        <v>0</v>
      </c>
      <c r="E49" s="98">
        <v>0</v>
      </c>
    </row>
    <row r="50" spans="1:5" x14ac:dyDescent="0.25">
      <c r="A50" s="99" t="s">
        <v>85</v>
      </c>
      <c r="B50" s="100">
        <v>5</v>
      </c>
      <c r="C50" s="100">
        <v>0</v>
      </c>
      <c r="D50" s="100">
        <v>5</v>
      </c>
      <c r="E50" s="101">
        <v>0</v>
      </c>
    </row>
    <row r="51" spans="1:5" x14ac:dyDescent="0.25">
      <c r="A51" s="44" t="s">
        <v>44</v>
      </c>
      <c r="B51" s="97">
        <v>5</v>
      </c>
      <c r="C51" s="97">
        <v>0</v>
      </c>
      <c r="D51" s="97">
        <v>5</v>
      </c>
      <c r="E51" s="98">
        <v>0</v>
      </c>
    </row>
    <row r="52" spans="1:5" x14ac:dyDescent="0.25">
      <c r="A52" s="44" t="s">
        <v>82</v>
      </c>
      <c r="B52" s="97">
        <v>0</v>
      </c>
      <c r="C52" s="97">
        <v>0</v>
      </c>
      <c r="D52" s="97">
        <v>0</v>
      </c>
      <c r="E52" s="98">
        <v>0</v>
      </c>
    </row>
    <row r="53" spans="1:5" ht="16.5" thickBot="1" x14ac:dyDescent="0.3">
      <c r="A53" s="45" t="s">
        <v>21</v>
      </c>
      <c r="B53" s="48">
        <v>43</v>
      </c>
      <c r="C53" s="48">
        <v>4</v>
      </c>
      <c r="D53" s="48">
        <v>25</v>
      </c>
      <c r="E53" s="49">
        <v>14</v>
      </c>
    </row>
    <row r="56" spans="1:5" ht="15.75" x14ac:dyDescent="0.25">
      <c r="A56" s="125" t="s">
        <v>59</v>
      </c>
      <c r="B56" s="126"/>
      <c r="C56" s="126"/>
      <c r="D56" s="126"/>
      <c r="E56" s="126"/>
    </row>
    <row r="57" spans="1:5" ht="15.75" thickBot="1" x14ac:dyDescent="0.3"/>
    <row r="58" spans="1:5" ht="48" thickBot="1" x14ac:dyDescent="0.3">
      <c r="A58" s="54" t="s">
        <v>15</v>
      </c>
      <c r="B58" s="55" t="s">
        <v>50</v>
      </c>
      <c r="C58" s="55" t="s">
        <v>4</v>
      </c>
      <c r="D58" s="55" t="s">
        <v>19</v>
      </c>
      <c r="E58" s="56" t="s">
        <v>6</v>
      </c>
    </row>
    <row r="59" spans="1:5" x14ac:dyDescent="0.25">
      <c r="A59" s="58"/>
      <c r="B59" s="17"/>
      <c r="C59" s="17"/>
      <c r="D59" s="17"/>
      <c r="E59" s="18"/>
    </row>
    <row r="60" spans="1:5" ht="15.75" thickBot="1" x14ac:dyDescent="0.3">
      <c r="A60" s="50"/>
      <c r="B60" s="15"/>
      <c r="C60" s="15"/>
      <c r="D60" s="15"/>
      <c r="E60" s="16"/>
    </row>
  </sheetData>
  <mergeCells count="3">
    <mergeCell ref="A20:E20"/>
    <mergeCell ref="A1:E1"/>
    <mergeCell ref="A56:E56"/>
  </mergeCells>
  <pageMargins left="0.7" right="0.7" top="0.78740157499999996" bottom="0.78740157499999996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D1"/>
    </sheetView>
  </sheetViews>
  <sheetFormatPr defaultRowHeight="15" x14ac:dyDescent="0.25"/>
  <cols>
    <col min="1" max="1" width="36.85546875" customWidth="1"/>
    <col min="2" max="2" width="17.7109375" customWidth="1"/>
    <col min="3" max="3" width="14.5703125" customWidth="1"/>
    <col min="4" max="4" width="15.7109375" customWidth="1"/>
  </cols>
  <sheetData>
    <row r="1" spans="1:4" s="1" customFormat="1" ht="15.75" x14ac:dyDescent="0.25">
      <c r="A1" s="125" t="s">
        <v>45</v>
      </c>
      <c r="B1" s="126"/>
      <c r="C1" s="126"/>
      <c r="D1" s="126"/>
    </row>
    <row r="2" spans="1:4" ht="15.75" thickBot="1" x14ac:dyDescent="0.3"/>
    <row r="3" spans="1:4" ht="15.75" x14ac:dyDescent="0.25">
      <c r="A3" s="138"/>
      <c r="B3" s="135" t="s">
        <v>25</v>
      </c>
      <c r="C3" s="136"/>
      <c r="D3" s="137"/>
    </row>
    <row r="4" spans="1:4" ht="16.5" thickBot="1" x14ac:dyDescent="0.3">
      <c r="A4" s="139"/>
      <c r="B4" s="61" t="s">
        <v>26</v>
      </c>
      <c r="C4" s="61" t="s">
        <v>27</v>
      </c>
      <c r="D4" s="62" t="s">
        <v>28</v>
      </c>
    </row>
    <row r="5" spans="1:4" x14ac:dyDescent="0.25">
      <c r="A5" s="60" t="s">
        <v>23</v>
      </c>
      <c r="B5" s="17">
        <v>108</v>
      </c>
      <c r="C5" s="76">
        <v>3</v>
      </c>
      <c r="D5" s="77" t="s">
        <v>64</v>
      </c>
    </row>
    <row r="6" spans="1:4" ht="15.75" thickBot="1" x14ac:dyDescent="0.3">
      <c r="A6" s="59" t="s">
        <v>24</v>
      </c>
      <c r="B6" s="15">
        <v>328</v>
      </c>
      <c r="C6" s="78">
        <v>14</v>
      </c>
      <c r="D6" s="79" t="s">
        <v>64</v>
      </c>
    </row>
    <row r="8" spans="1:4" ht="15.75" thickBot="1" x14ac:dyDescent="0.3"/>
    <row r="9" spans="1:4" ht="16.5" thickBot="1" x14ac:dyDescent="0.3">
      <c r="A9" s="66" t="s">
        <v>29</v>
      </c>
      <c r="B9" s="67" t="s">
        <v>30</v>
      </c>
    </row>
    <row r="10" spans="1:4" x14ac:dyDescent="0.25">
      <c r="A10" s="65" t="s">
        <v>31</v>
      </c>
      <c r="B10" s="80">
        <v>29</v>
      </c>
    </row>
    <row r="11" spans="1:4" x14ac:dyDescent="0.25">
      <c r="A11" s="63" t="s">
        <v>47</v>
      </c>
      <c r="B11" s="81">
        <v>59</v>
      </c>
    </row>
    <row r="12" spans="1:4" x14ac:dyDescent="0.25">
      <c r="A12" s="63" t="s">
        <v>32</v>
      </c>
      <c r="B12" s="81">
        <v>13</v>
      </c>
    </row>
    <row r="13" spans="1:4" x14ac:dyDescent="0.25">
      <c r="A13" s="63" t="s">
        <v>49</v>
      </c>
      <c r="B13" s="81">
        <v>29</v>
      </c>
    </row>
    <row r="14" spans="1:4" x14ac:dyDescent="0.25">
      <c r="A14" s="63" t="s">
        <v>33</v>
      </c>
      <c r="B14" s="81">
        <v>27</v>
      </c>
    </row>
    <row r="15" spans="1:4" x14ac:dyDescent="0.25">
      <c r="A15" s="63" t="s">
        <v>35</v>
      </c>
      <c r="B15" s="81">
        <v>1</v>
      </c>
    </row>
    <row r="16" spans="1:4" x14ac:dyDescent="0.25">
      <c r="A16" s="63" t="s">
        <v>48</v>
      </c>
      <c r="B16" s="81">
        <v>5</v>
      </c>
    </row>
    <row r="17" spans="1:4" x14ac:dyDescent="0.25">
      <c r="A17" s="63" t="s">
        <v>34</v>
      </c>
      <c r="B17" s="81">
        <v>135</v>
      </c>
    </row>
    <row r="18" spans="1:4" x14ac:dyDescent="0.25">
      <c r="A18" s="63" t="s">
        <v>63</v>
      </c>
      <c r="B18" s="81">
        <v>11</v>
      </c>
    </row>
    <row r="19" spans="1:4" ht="15.75" thickBot="1" x14ac:dyDescent="0.3">
      <c r="A19" s="64" t="s">
        <v>62</v>
      </c>
      <c r="B19" s="82">
        <v>2</v>
      </c>
    </row>
    <row r="21" spans="1:4" x14ac:dyDescent="0.25">
      <c r="A21" s="1" t="s">
        <v>17</v>
      </c>
    </row>
    <row r="22" spans="1:4" ht="33.75" customHeight="1" x14ac:dyDescent="0.25">
      <c r="A22" s="134" t="s">
        <v>74</v>
      </c>
      <c r="B22" s="134"/>
      <c r="C22" s="134"/>
      <c r="D22" s="134"/>
    </row>
    <row r="23" spans="1:4" x14ac:dyDescent="0.25">
      <c r="A23" t="s">
        <v>75</v>
      </c>
      <c r="D23" s="4"/>
    </row>
  </sheetData>
  <mergeCells count="4">
    <mergeCell ref="B3:D3"/>
    <mergeCell ref="A3:A4"/>
    <mergeCell ref="A22:D22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Prospěch a docházka</vt:lpstr>
      <vt:lpstr>Opravné a komis. zk.</vt:lpstr>
      <vt:lpstr>Komisionální zk. VOŠ</vt:lpstr>
      <vt:lpstr>MZ a ZZ</vt:lpstr>
      <vt:lpstr>Chování</vt:lpstr>
    </vt:vector>
  </TitlesOfParts>
  <Company>Krajský úřad Královéhradeckého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</dc:creator>
  <cp:lastModifiedBy>Admin</cp:lastModifiedBy>
  <cp:lastPrinted>2017-11-02T06:14:50Z</cp:lastPrinted>
  <dcterms:created xsi:type="dcterms:W3CDTF">2017-08-22T05:17:39Z</dcterms:created>
  <dcterms:modified xsi:type="dcterms:W3CDTF">2017-11-02T06:18:27Z</dcterms:modified>
</cp:coreProperties>
</file>